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temp\rogaining\S&amp;V manual\"/>
    </mc:Choice>
  </mc:AlternateContent>
  <xr:revisionPtr revIDLastSave="0" documentId="13_ncr:40009_{3E116C15-5AEE-4E31-9FC8-407AD67CB66D}" xr6:coauthVersionLast="45" xr6:coauthVersionMax="45" xr10:uidLastSave="{00000000-0000-0000-0000-000000000000}"/>
  <bookViews>
    <workbookView xWindow="-110" yWindow="-110" windowWidth="19420" windowHeight="10420"/>
  </bookViews>
  <sheets>
    <sheet name="Clue Sheet!" sheetId="1" r:id="rId1"/>
    <sheet name="Code-to-Control" sheetId="2" r:id="rId2"/>
  </sheets>
  <definedNames>
    <definedName name="_xlnm.Print_Area" localSheetId="0">'Clue Sheet!'!$A$2:$I$47</definedName>
    <definedName name="_xlnm.Print_Area" localSheetId="1">'Code-to-Control'!$A$1:$E$73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7" i="1" s="1"/>
  <c r="F8" i="1" s="1"/>
  <c r="F9" i="1" s="1"/>
  <c r="F10" i="1" s="1"/>
  <c r="F13" i="1" s="1"/>
  <c r="F14" i="1" s="1"/>
  <c r="F15" i="1" s="1"/>
  <c r="F16" i="1" s="1"/>
  <c r="F17" i="1" s="1"/>
  <c r="F20" i="1" s="1"/>
  <c r="F21" i="1" s="1"/>
  <c r="F22" i="1" s="1"/>
  <c r="F23" i="1" s="1"/>
  <c r="F24" i="1" s="1"/>
  <c r="F27" i="1" s="1"/>
  <c r="F28" i="1" s="1"/>
  <c r="F29" i="1" s="1"/>
  <c r="F30" i="1" s="1"/>
  <c r="F31" i="1" s="1"/>
  <c r="F34" i="1" s="1"/>
  <c r="F35" i="1" s="1"/>
  <c r="F36" i="1" s="1"/>
  <c r="F37" i="1" s="1"/>
  <c r="F38" i="1" s="1"/>
  <c r="F39" i="1" s="1"/>
  <c r="F40" i="1" s="1"/>
  <c r="F41" i="1" s="1"/>
  <c r="F42" i="1" s="1"/>
  <c r="B39" i="1"/>
  <c r="B40" i="1" s="1"/>
  <c r="B41" i="1" s="1"/>
  <c r="B42" i="1" s="1"/>
  <c r="B43" i="1" s="1"/>
  <c r="B34" i="1"/>
  <c r="B27" i="1"/>
  <c r="B28" i="1" s="1"/>
  <c r="B29" i="1" s="1"/>
  <c r="B30" i="1" s="1"/>
  <c r="B31" i="1" s="1"/>
  <c r="B32" i="1" s="1"/>
  <c r="B33" i="1" s="1"/>
  <c r="B26" i="1"/>
  <c r="B14" i="1"/>
  <c r="B15" i="1" s="1"/>
  <c r="B16" i="1" s="1"/>
  <c r="B17" i="1" s="1"/>
  <c r="B18" i="1" s="1"/>
  <c r="B19" i="1" s="1"/>
  <c r="B20" i="1" s="1"/>
  <c r="B13" i="1"/>
</calcChain>
</file>

<file path=xl/sharedStrings.xml><?xml version="1.0" encoding="utf-8"?>
<sst xmlns="http://schemas.openxmlformats.org/spreadsheetml/2006/main" count="399" uniqueCount="171">
  <si>
    <t>No.</t>
  </si>
  <si>
    <t>Description</t>
  </si>
  <si>
    <t>Points</t>
  </si>
  <si>
    <t>Important</t>
  </si>
  <si>
    <t>Control Cards</t>
  </si>
  <si>
    <t>Briefing</t>
  </si>
  <si>
    <t>Start</t>
  </si>
  <si>
    <t>Finish</t>
  </si>
  <si>
    <t>Hash House</t>
  </si>
  <si>
    <t>Controls Used</t>
  </si>
  <si>
    <t>Total Points</t>
  </si>
  <si>
    <t>Sunset</t>
  </si>
  <si>
    <t>Information</t>
  </si>
  <si>
    <t>Late Penalty</t>
  </si>
  <si>
    <t xml:space="preserve">10 points per minute </t>
  </si>
  <si>
    <t xml:space="preserve">Opens at 1600 Sat </t>
  </si>
  <si>
    <t xml:space="preserve">From 1130 Saturday </t>
  </si>
  <si>
    <t xml:space="preserve">1145 Saturday </t>
  </si>
  <si>
    <t xml:space="preserve">1200 Saturday </t>
  </si>
  <si>
    <t xml:space="preserve">Closes by 1300 Sun </t>
  </si>
  <si>
    <t>Sunrise</t>
  </si>
  <si>
    <t xml:space="preserve">1200 Sunday </t>
  </si>
  <si>
    <t xml:space="preserve">or part minute. </t>
  </si>
  <si>
    <t>1830  </t>
  </si>
  <si>
    <t>1750  </t>
  </si>
  <si>
    <t xml:space="preserve">LATE (no points) later </t>
  </si>
  <si>
    <t>than 1230 Sunday</t>
  </si>
  <si>
    <t>Code</t>
  </si>
  <si>
    <t>DI</t>
  </si>
  <si>
    <t>EA</t>
  </si>
  <si>
    <t>The track watercourse crossing</t>
  </si>
  <si>
    <t>EE</t>
  </si>
  <si>
    <t>The track, bend</t>
  </si>
  <si>
    <t>GQ</t>
  </si>
  <si>
    <t>A knoll</t>
  </si>
  <si>
    <t>KM</t>
  </si>
  <si>
    <t>The spur</t>
  </si>
  <si>
    <t>KN</t>
  </si>
  <si>
    <t>A blazed tree "BR85 1". 40m @ 90°</t>
  </si>
  <si>
    <t>ER</t>
  </si>
  <si>
    <t>EV</t>
  </si>
  <si>
    <t>FF</t>
  </si>
  <si>
    <t>The watercourse, south west side of a 300m x 150m rock surface</t>
  </si>
  <si>
    <t>FK</t>
  </si>
  <si>
    <t>The knoll, north side</t>
  </si>
  <si>
    <t>FR</t>
  </si>
  <si>
    <t>The watercourse</t>
  </si>
  <si>
    <t>FT</t>
  </si>
  <si>
    <t>The track junction</t>
  </si>
  <si>
    <t>FZ</t>
  </si>
  <si>
    <t>GH</t>
  </si>
  <si>
    <t>The gully</t>
  </si>
  <si>
    <t>GJ</t>
  </si>
  <si>
    <t>The knoll, broad</t>
  </si>
  <si>
    <t>GL</t>
  </si>
  <si>
    <t>The spur, broad</t>
  </si>
  <si>
    <t>GR</t>
  </si>
  <si>
    <t>The knoll</t>
  </si>
  <si>
    <t>KK</t>
  </si>
  <si>
    <t>EF</t>
  </si>
  <si>
    <t>The saddle</t>
  </si>
  <si>
    <t>EN</t>
  </si>
  <si>
    <t>FD</t>
  </si>
  <si>
    <t>FH</t>
  </si>
  <si>
    <t>FL</t>
  </si>
  <si>
    <t>FV</t>
  </si>
  <si>
    <t>The track and road junction, 50m at 325°</t>
  </si>
  <si>
    <t>FW</t>
  </si>
  <si>
    <t>The gully, upper part</t>
  </si>
  <si>
    <t>FY</t>
  </si>
  <si>
    <t>The watercourse junction</t>
  </si>
  <si>
    <t>GO</t>
  </si>
  <si>
    <t>GS</t>
  </si>
  <si>
    <t>GT</t>
  </si>
  <si>
    <t>KR</t>
  </si>
  <si>
    <t>The summit</t>
  </si>
  <si>
    <t>EJ</t>
  </si>
  <si>
    <t>EU</t>
  </si>
  <si>
    <t>FE</t>
  </si>
  <si>
    <t>FG</t>
  </si>
  <si>
    <t>GA</t>
  </si>
  <si>
    <t>GE</t>
  </si>
  <si>
    <t>The track and watercourse crossing</t>
  </si>
  <si>
    <t>EC</t>
  </si>
  <si>
    <t>FC</t>
  </si>
  <si>
    <t>FU</t>
  </si>
  <si>
    <t>The knoll, on a track, on a sign</t>
  </si>
  <si>
    <t>GG</t>
  </si>
  <si>
    <t>GP</t>
  </si>
  <si>
    <t>KP</t>
  </si>
  <si>
    <t>EM</t>
  </si>
  <si>
    <t>EQ</t>
  </si>
  <si>
    <t>A  knoll</t>
  </si>
  <si>
    <t>EW</t>
  </si>
  <si>
    <t>GC</t>
  </si>
  <si>
    <t>GI</t>
  </si>
  <si>
    <t>GZ</t>
  </si>
  <si>
    <t>EI</t>
  </si>
  <si>
    <t>FJ</t>
  </si>
  <si>
    <t>FQ</t>
  </si>
  <si>
    <t>A clearing 250m x 60m, east side</t>
  </si>
  <si>
    <t>GK</t>
  </si>
  <si>
    <t>GM</t>
  </si>
  <si>
    <t>GX</t>
  </si>
  <si>
    <t>The gully, eastern edge of a 40m x140m bare rock &amp; clearing</t>
  </si>
  <si>
    <t>ED</t>
  </si>
  <si>
    <t>EG</t>
  </si>
  <si>
    <t>EX</t>
  </si>
  <si>
    <t>FA</t>
  </si>
  <si>
    <t>GB</t>
  </si>
  <si>
    <t>The eastern watercourse, head of</t>
  </si>
  <si>
    <t>GY</t>
  </si>
  <si>
    <t>EB</t>
  </si>
  <si>
    <t>EK</t>
  </si>
  <si>
    <t>EL</t>
  </si>
  <si>
    <t>EZ</t>
  </si>
  <si>
    <t>The watercourse, foot of a 4m cliff</t>
  </si>
  <si>
    <t>FI</t>
  </si>
  <si>
    <t>FS</t>
  </si>
  <si>
    <t>FX</t>
  </si>
  <si>
    <t>GD</t>
  </si>
  <si>
    <t>The eastern spur</t>
  </si>
  <si>
    <t>GN</t>
  </si>
  <si>
    <t>GU</t>
  </si>
  <si>
    <t>A saddle</t>
  </si>
  <si>
    <t>KL</t>
  </si>
  <si>
    <t>KQ</t>
  </si>
  <si>
    <t>The track junction. Water Drop</t>
  </si>
  <si>
    <t>The track watercourse crossing (a tank). Water Drop</t>
  </si>
  <si>
    <t>The track junction, 30m at 180°. Water Drop</t>
  </si>
  <si>
    <t>The road and watercourse crossing, 50m at 270°. Water Drop</t>
  </si>
  <si>
    <t>The track and watercourse crossing. Water Drop</t>
  </si>
  <si>
    <t>Number</t>
  </si>
  <si>
    <t>Value</t>
  </si>
  <si>
    <t>Setted</t>
  </si>
  <si>
    <t>Vetted</t>
  </si>
  <si>
    <t>IT,DC</t>
  </si>
  <si>
    <t>GC,RC</t>
  </si>
  <si>
    <t>RC,IT</t>
  </si>
  <si>
    <t>GC,WS</t>
  </si>
  <si>
    <t>GC,DC</t>
  </si>
  <si>
    <t>GC, DC</t>
  </si>
  <si>
    <t>BA,GC</t>
  </si>
  <si>
    <t>WS,BA</t>
  </si>
  <si>
    <t>RC, IT</t>
  </si>
  <si>
    <t>IT</t>
  </si>
  <si>
    <t>GC,IT</t>
  </si>
  <si>
    <t>BA,DC</t>
  </si>
  <si>
    <t>BA</t>
  </si>
  <si>
    <t>BA,IT</t>
  </si>
  <si>
    <t>GC, RC</t>
  </si>
  <si>
    <t> patrolled road and wait there for help.</t>
  </si>
  <si>
    <t>The gully, centre of a 120m x 50m clearing</t>
  </si>
  <si>
    <t> 0644  </t>
  </si>
  <si>
    <t> 0745  </t>
  </si>
  <si>
    <t> If you are injured please make your way to a water drop or a</t>
  </si>
  <si>
    <t>The watercourse south west edge of a 200m x 100m clearing</t>
  </si>
  <si>
    <t>New Description</t>
  </si>
  <si>
    <t>The watercourse, thick vegetation</t>
  </si>
  <si>
    <t>The watercourse, south west edge of a 200m x 100m clearing</t>
  </si>
  <si>
    <t>The track and watercourse crossing (a tank). Water Drop</t>
  </si>
  <si>
    <t>A clearing, 250m x 60m, east side</t>
  </si>
  <si>
    <t>A blazed tree, "BR85 1", 40m at 90°</t>
  </si>
  <si>
    <r>
      <t> </t>
    </r>
    <r>
      <rPr>
        <b/>
        <sz val="14"/>
        <rFont val="Arial"/>
        <family val="2"/>
      </rPr>
      <t>Patrolled Roads.</t>
    </r>
    <r>
      <rPr>
        <sz val="14"/>
        <rFont val="Arial"/>
        <family val="2"/>
      </rPr>
      <t xml:space="preserve"> See roads indicated on the map:</t>
    </r>
  </si>
  <si>
    <t>The gully, eastern edge of a 40m x140m bare rock</t>
  </si>
  <si>
    <t> Metro Rd, McCallum Rd, Randall Rd, Watershed Rd, Jarrick Rd</t>
  </si>
  <si>
    <t>The watercourse, west side of a 300m x 150m rock surface</t>
  </si>
  <si>
    <t>                   The Sample Rogaine. WARA Spring 24 Hour Rogaine, 28 &amp; 29 July 2007</t>
  </si>
  <si>
    <r>
      <t> </t>
    </r>
    <r>
      <rPr>
        <b/>
        <sz val="14"/>
        <rFont val="Arial"/>
        <family val="2"/>
      </rPr>
      <t>Water Drops</t>
    </r>
    <r>
      <rPr>
        <sz val="14"/>
        <rFont val="Arial"/>
        <family val="2"/>
      </rPr>
      <t>: At Controls 51,52,53,54,55,56</t>
    </r>
  </si>
  <si>
    <t>Moonrise</t>
  </si>
  <si>
    <t>Moonset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</si>
</sst>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Geneva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20"/>
      <name val="Verdan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5" xfId="0" quotePrefix="1" applyFont="1" applyBorder="1" applyAlignment="1">
      <alignment horizontal="right" vertical="center"/>
    </xf>
    <xf numFmtId="0" fontId="9" fillId="0" borderId="11" xfId="0" applyFont="1" applyBorder="1" applyAlignment="1">
      <alignment horizontal="left"/>
    </xf>
    <xf numFmtId="0" fontId="9" fillId="0" borderId="5" xfId="0" applyFont="1" applyBorder="1" applyAlignment="1"/>
    <xf numFmtId="0" fontId="9" fillId="0" borderId="5" xfId="0" applyFont="1" applyBorder="1" applyAlignment="1">
      <alignment horizontal="right"/>
    </xf>
    <xf numFmtId="0" fontId="3" fillId="0" borderId="0" xfId="0" applyFont="1" applyAlignment="1"/>
    <xf numFmtId="0" fontId="9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9" fillId="0" borderId="12" xfId="0" applyFont="1" applyBorder="1" applyAlignment="1"/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center"/>
    </xf>
    <xf numFmtId="0" fontId="9" fillId="0" borderId="14" xfId="0" applyFont="1" applyBorder="1" applyAlignment="1"/>
    <xf numFmtId="0" fontId="9" fillId="0" borderId="6" xfId="0" applyFont="1" applyBorder="1" applyAlignment="1"/>
    <xf numFmtId="0" fontId="12" fillId="0" borderId="0" xfId="0" applyFont="1" applyAlignment="1">
      <alignment horizontal="center"/>
    </xf>
    <xf numFmtId="0" fontId="9" fillId="0" borderId="1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36"/>
  <sheetViews>
    <sheetView showGridLines="0" tabSelected="1" topLeftCell="D22" zoomScaleNormal="75" workbookViewId="0">
      <selection activeCell="G26" sqref="G26"/>
    </sheetView>
  </sheetViews>
  <sheetFormatPr defaultColWidth="10.7265625" defaultRowHeight="12.5"/>
  <cols>
    <col min="1" max="1" width="1.1796875" style="7" customWidth="1"/>
    <col min="2" max="2" width="8.453125" style="5" customWidth="1"/>
    <col min="3" max="3" width="78" style="5" customWidth="1"/>
    <col min="4" max="4" width="11.453125" style="7" customWidth="1"/>
    <col min="5" max="5" width="0.7265625" style="7" customWidth="1"/>
    <col min="6" max="6" width="8.453125" style="7" customWidth="1"/>
    <col min="7" max="7" width="78" style="5" customWidth="1"/>
    <col min="8" max="8" width="11.453125" style="7" customWidth="1"/>
    <col min="9" max="9" width="28.453125" style="7" customWidth="1"/>
    <col min="10" max="16384" width="10.7265625" style="7"/>
  </cols>
  <sheetData>
    <row r="1" spans="2:9" ht="48" customHeight="1"/>
    <row r="2" spans="2:9" ht="24.5">
      <c r="D2" s="6"/>
      <c r="E2" s="42" t="s">
        <v>167</v>
      </c>
    </row>
    <row r="3" spans="2:9" ht="23.5" thickBot="1">
      <c r="D3" s="8"/>
      <c r="E3" s="9"/>
    </row>
    <row r="4" spans="2:9" s="13" customFormat="1" ht="18.5" thickBot="1">
      <c r="B4" s="10" t="s">
        <v>0</v>
      </c>
      <c r="C4" s="11" t="s">
        <v>1</v>
      </c>
      <c r="D4" s="10" t="s">
        <v>2</v>
      </c>
      <c r="E4" s="12"/>
      <c r="F4" s="10" t="s">
        <v>0</v>
      </c>
      <c r="G4" s="11" t="s">
        <v>1</v>
      </c>
      <c r="H4" s="10" t="s">
        <v>2</v>
      </c>
      <c r="I4" s="12" t="s">
        <v>3</v>
      </c>
    </row>
    <row r="5" spans="2:9" s="19" customFormat="1" ht="18.5" thickBot="1">
      <c r="B5" s="14">
        <v>21</v>
      </c>
      <c r="C5" s="15" t="s">
        <v>159</v>
      </c>
      <c r="D5" s="16">
        <v>20</v>
      </c>
      <c r="E5" s="17"/>
      <c r="F5" s="14">
        <v>60</v>
      </c>
      <c r="G5" s="15" t="s">
        <v>51</v>
      </c>
      <c r="H5" s="16">
        <v>60</v>
      </c>
      <c r="I5" s="18" t="s">
        <v>12</v>
      </c>
    </row>
    <row r="6" spans="2:9" s="19" customFormat="1" ht="18">
      <c r="B6" s="14">
        <v>22</v>
      </c>
      <c r="C6" s="15" t="s">
        <v>82</v>
      </c>
      <c r="D6" s="16">
        <v>20</v>
      </c>
      <c r="E6" s="17"/>
      <c r="F6" s="14">
        <f>+F5+1</f>
        <v>61</v>
      </c>
      <c r="G6" s="15" t="s">
        <v>57</v>
      </c>
      <c r="H6" s="20">
        <v>60</v>
      </c>
      <c r="I6" s="21" t="s">
        <v>4</v>
      </c>
    </row>
    <row r="7" spans="2:9" s="19" customFormat="1" ht="18">
      <c r="B7" s="14">
        <v>23</v>
      </c>
      <c r="C7" s="15" t="s">
        <v>32</v>
      </c>
      <c r="D7" s="16">
        <v>20</v>
      </c>
      <c r="E7" s="17"/>
      <c r="F7" s="14">
        <f t="shared" ref="F7:F44" si="0">+F6+1</f>
        <v>62</v>
      </c>
      <c r="G7" s="15" t="s">
        <v>86</v>
      </c>
      <c r="H7" s="20">
        <v>60</v>
      </c>
      <c r="I7" s="22" t="s">
        <v>16</v>
      </c>
    </row>
    <row r="8" spans="2:9" s="19" customFormat="1" ht="18">
      <c r="B8" s="14">
        <v>24</v>
      </c>
      <c r="C8" s="15" t="s">
        <v>34</v>
      </c>
      <c r="D8" s="16">
        <v>20</v>
      </c>
      <c r="E8" s="17"/>
      <c r="F8" s="14">
        <f t="shared" si="0"/>
        <v>63</v>
      </c>
      <c r="G8" s="15" t="s">
        <v>36</v>
      </c>
      <c r="H8" s="20">
        <v>60</v>
      </c>
      <c r="I8" s="17"/>
    </row>
    <row r="9" spans="2:9" s="19" customFormat="1" ht="18">
      <c r="B9" s="14">
        <v>25</v>
      </c>
      <c r="C9" s="15" t="s">
        <v>36</v>
      </c>
      <c r="D9" s="16">
        <v>20</v>
      </c>
      <c r="E9" s="17"/>
      <c r="F9" s="14">
        <f t="shared" si="0"/>
        <v>64</v>
      </c>
      <c r="G9" s="15" t="s">
        <v>36</v>
      </c>
      <c r="H9" s="20">
        <v>60</v>
      </c>
      <c r="I9" s="23" t="s">
        <v>5</v>
      </c>
    </row>
    <row r="10" spans="2:9" s="19" customFormat="1" ht="18">
      <c r="B10" s="14">
        <v>26</v>
      </c>
      <c r="C10" s="15" t="s">
        <v>162</v>
      </c>
      <c r="D10" s="16">
        <v>20</v>
      </c>
      <c r="E10" s="17"/>
      <c r="F10" s="14">
        <f t="shared" si="0"/>
        <v>65</v>
      </c>
      <c r="G10" s="15" t="s">
        <v>46</v>
      </c>
      <c r="H10" s="20">
        <v>60</v>
      </c>
      <c r="I10" s="22" t="s">
        <v>17</v>
      </c>
    </row>
    <row r="11" spans="2:9" s="19" customFormat="1" ht="18">
      <c r="B11" s="14"/>
      <c r="C11" s="15"/>
      <c r="D11" s="16"/>
      <c r="E11" s="17"/>
      <c r="F11" s="14"/>
      <c r="G11" s="24"/>
      <c r="H11" s="25"/>
      <c r="I11" s="17"/>
    </row>
    <row r="12" spans="2:9" s="19" customFormat="1" ht="18">
      <c r="B12" s="14">
        <v>31</v>
      </c>
      <c r="C12" s="15" t="s">
        <v>36</v>
      </c>
      <c r="D12" s="16">
        <v>30</v>
      </c>
      <c r="E12" s="17"/>
      <c r="F12" s="14">
        <v>70</v>
      </c>
      <c r="G12" s="26" t="s">
        <v>46</v>
      </c>
      <c r="H12" s="20">
        <v>70</v>
      </c>
      <c r="I12" s="23" t="s">
        <v>6</v>
      </c>
    </row>
    <row r="13" spans="2:9" s="19" customFormat="1" ht="18">
      <c r="B13" s="14">
        <f>+B12+1</f>
        <v>32</v>
      </c>
      <c r="C13" s="15" t="s">
        <v>36</v>
      </c>
      <c r="D13" s="16">
        <v>30</v>
      </c>
      <c r="E13" s="17"/>
      <c r="F13" s="14">
        <f t="shared" si="0"/>
        <v>71</v>
      </c>
      <c r="G13" s="26" t="s">
        <v>92</v>
      </c>
      <c r="H13" s="20">
        <v>70</v>
      </c>
      <c r="I13" s="22" t="s">
        <v>18</v>
      </c>
    </row>
    <row r="14" spans="2:9" s="19" customFormat="1" ht="18">
      <c r="B14" s="14">
        <f t="shared" ref="B14:B23" si="1">+B13+1</f>
        <v>33</v>
      </c>
      <c r="C14" s="15" t="s">
        <v>166</v>
      </c>
      <c r="D14" s="16">
        <v>30</v>
      </c>
      <c r="E14" s="17"/>
      <c r="F14" s="14">
        <f t="shared" si="0"/>
        <v>72</v>
      </c>
      <c r="G14" s="26" t="s">
        <v>60</v>
      </c>
      <c r="H14" s="20">
        <v>70</v>
      </c>
      <c r="I14" s="17"/>
    </row>
    <row r="15" spans="2:9" s="19" customFormat="1" ht="18">
      <c r="B15" s="14">
        <f t="shared" si="1"/>
        <v>34</v>
      </c>
      <c r="C15" s="15" t="s">
        <v>44</v>
      </c>
      <c r="D15" s="16">
        <v>30</v>
      </c>
      <c r="E15" s="17"/>
      <c r="F15" s="14">
        <f t="shared" si="0"/>
        <v>73</v>
      </c>
      <c r="G15" s="26" t="s">
        <v>68</v>
      </c>
      <c r="H15" s="20">
        <v>70</v>
      </c>
      <c r="I15" s="23" t="s">
        <v>7</v>
      </c>
    </row>
    <row r="16" spans="2:9" s="19" customFormat="1" ht="18">
      <c r="B16" s="14">
        <f t="shared" si="1"/>
        <v>35</v>
      </c>
      <c r="C16" s="15" t="s">
        <v>46</v>
      </c>
      <c r="D16" s="16">
        <v>30</v>
      </c>
      <c r="E16" s="17"/>
      <c r="F16" s="14">
        <f t="shared" si="0"/>
        <v>74</v>
      </c>
      <c r="G16" s="26" t="s">
        <v>36</v>
      </c>
      <c r="H16" s="20">
        <v>70</v>
      </c>
      <c r="I16" s="22" t="s">
        <v>21</v>
      </c>
    </row>
    <row r="17" spans="2:14" s="19" customFormat="1" ht="18">
      <c r="B17" s="14">
        <f t="shared" si="1"/>
        <v>36</v>
      </c>
      <c r="C17" s="15" t="s">
        <v>48</v>
      </c>
      <c r="D17" s="16">
        <v>30</v>
      </c>
      <c r="E17" s="17"/>
      <c r="F17" s="14">
        <f t="shared" si="0"/>
        <v>75</v>
      </c>
      <c r="G17" s="26" t="s">
        <v>82</v>
      </c>
      <c r="H17" s="20">
        <v>70</v>
      </c>
      <c r="I17" s="17"/>
    </row>
    <row r="18" spans="2:14" s="19" customFormat="1" ht="18">
      <c r="B18" s="14">
        <f t="shared" si="1"/>
        <v>37</v>
      </c>
      <c r="C18" s="15" t="s">
        <v>36</v>
      </c>
      <c r="D18" s="16">
        <v>30</v>
      </c>
      <c r="E18" s="17"/>
      <c r="F18" s="14"/>
      <c r="G18" s="26"/>
      <c r="H18" s="20"/>
      <c r="I18" s="23" t="s">
        <v>8</v>
      </c>
    </row>
    <row r="19" spans="2:14" s="19" customFormat="1" ht="18">
      <c r="B19" s="14">
        <f t="shared" si="1"/>
        <v>38</v>
      </c>
      <c r="C19" s="15" t="s">
        <v>51</v>
      </c>
      <c r="D19" s="16">
        <v>30</v>
      </c>
      <c r="E19" s="17"/>
      <c r="F19" s="14">
        <v>80</v>
      </c>
      <c r="G19" s="26" t="s">
        <v>60</v>
      </c>
      <c r="H19" s="20">
        <v>80</v>
      </c>
      <c r="I19" s="22" t="s">
        <v>15</v>
      </c>
    </row>
    <row r="20" spans="2:14" s="19" customFormat="1" ht="18">
      <c r="B20" s="14">
        <f t="shared" si="1"/>
        <v>39</v>
      </c>
      <c r="C20" s="15" t="s">
        <v>53</v>
      </c>
      <c r="D20" s="16">
        <v>30</v>
      </c>
      <c r="E20" s="17"/>
      <c r="F20" s="14">
        <f t="shared" si="0"/>
        <v>81</v>
      </c>
      <c r="G20" s="26" t="s">
        <v>60</v>
      </c>
      <c r="H20" s="20">
        <v>80</v>
      </c>
      <c r="I20" s="22" t="s">
        <v>19</v>
      </c>
    </row>
    <row r="21" spans="2:14" s="19" customFormat="1" ht="18">
      <c r="B21" s="14"/>
      <c r="C21" s="15"/>
      <c r="D21" s="16"/>
      <c r="E21" s="17"/>
      <c r="F21" s="14">
        <f t="shared" si="0"/>
        <v>82</v>
      </c>
      <c r="G21" s="26" t="s">
        <v>161</v>
      </c>
      <c r="H21" s="20">
        <v>80</v>
      </c>
      <c r="I21" s="17"/>
    </row>
    <row r="22" spans="2:14" s="19" customFormat="1" ht="18">
      <c r="B22" s="14"/>
      <c r="C22" s="15"/>
      <c r="D22" s="16"/>
      <c r="E22" s="17"/>
      <c r="F22" s="14">
        <f t="shared" si="0"/>
        <v>83</v>
      </c>
      <c r="G22" s="26" t="s">
        <v>51</v>
      </c>
      <c r="H22" s="20">
        <v>80</v>
      </c>
      <c r="I22" s="23" t="s">
        <v>11</v>
      </c>
    </row>
    <row r="23" spans="2:14" s="19" customFormat="1" ht="18">
      <c r="B23" s="14"/>
      <c r="C23" s="15"/>
      <c r="D23" s="16"/>
      <c r="E23" s="17"/>
      <c r="F23" s="14">
        <f t="shared" si="0"/>
        <v>84</v>
      </c>
      <c r="G23" s="26" t="s">
        <v>152</v>
      </c>
      <c r="H23" s="20">
        <v>80</v>
      </c>
      <c r="I23" s="22" t="s">
        <v>24</v>
      </c>
    </row>
    <row r="24" spans="2:14" s="19" customFormat="1" ht="18">
      <c r="B24" s="14"/>
      <c r="C24" s="15"/>
      <c r="D24" s="16"/>
      <c r="E24" s="17"/>
      <c r="F24" s="14">
        <f t="shared" si="0"/>
        <v>85</v>
      </c>
      <c r="G24" s="26" t="s">
        <v>164</v>
      </c>
      <c r="H24" s="20">
        <v>80</v>
      </c>
      <c r="I24" s="17"/>
    </row>
    <row r="25" spans="2:14" s="19" customFormat="1" ht="18">
      <c r="B25" s="14">
        <v>40</v>
      </c>
      <c r="C25" s="15" t="s">
        <v>60</v>
      </c>
      <c r="D25" s="16">
        <v>40</v>
      </c>
      <c r="E25" s="17"/>
      <c r="F25" s="14"/>
      <c r="G25" s="26"/>
      <c r="H25" s="20"/>
      <c r="I25" s="23" t="s">
        <v>169</v>
      </c>
    </row>
    <row r="26" spans="2:14" s="19" customFormat="1" ht="18">
      <c r="B26" s="14">
        <f>+B25+1</f>
        <v>41</v>
      </c>
      <c r="C26" s="15" t="s">
        <v>51</v>
      </c>
      <c r="D26" s="16">
        <v>40</v>
      </c>
      <c r="E26" s="17"/>
      <c r="F26" s="14">
        <v>90</v>
      </c>
      <c r="G26" s="26" t="s">
        <v>57</v>
      </c>
      <c r="H26" s="20">
        <v>90</v>
      </c>
      <c r="I26" s="22" t="s">
        <v>23</v>
      </c>
    </row>
    <row r="27" spans="2:14" s="19" customFormat="1" ht="18">
      <c r="B27" s="14">
        <f t="shared" ref="B27:B34" si="2">+B26+1</f>
        <v>42</v>
      </c>
      <c r="C27" s="15" t="s">
        <v>51</v>
      </c>
      <c r="D27" s="16">
        <v>40</v>
      </c>
      <c r="E27" s="17"/>
      <c r="F27" s="14">
        <f t="shared" si="0"/>
        <v>91</v>
      </c>
      <c r="G27" s="26" t="s">
        <v>36</v>
      </c>
      <c r="H27" s="20">
        <v>90</v>
      </c>
      <c r="I27" s="17"/>
    </row>
    <row r="28" spans="2:14" s="19" customFormat="1" ht="18">
      <c r="B28" s="14">
        <f t="shared" si="2"/>
        <v>43</v>
      </c>
      <c r="C28" s="15" t="s">
        <v>60</v>
      </c>
      <c r="D28" s="16">
        <v>40</v>
      </c>
      <c r="E28" s="17"/>
      <c r="F28" s="14">
        <f t="shared" si="0"/>
        <v>92</v>
      </c>
      <c r="G28" s="26" t="s">
        <v>48</v>
      </c>
      <c r="H28" s="20">
        <v>90</v>
      </c>
      <c r="I28" s="23" t="s">
        <v>20</v>
      </c>
    </row>
    <row r="29" spans="2:14" s="19" customFormat="1" ht="18">
      <c r="B29" s="14">
        <f t="shared" si="2"/>
        <v>44</v>
      </c>
      <c r="C29" s="15" t="s">
        <v>158</v>
      </c>
      <c r="D29" s="16">
        <v>40</v>
      </c>
      <c r="E29" s="17"/>
      <c r="F29" s="14">
        <f t="shared" si="0"/>
        <v>93</v>
      </c>
      <c r="G29" s="26" t="s">
        <v>34</v>
      </c>
      <c r="H29" s="20">
        <v>90</v>
      </c>
      <c r="I29" s="22" t="s">
        <v>153</v>
      </c>
      <c r="L29" s="27"/>
      <c r="M29" s="27"/>
      <c r="N29" s="27"/>
    </row>
    <row r="30" spans="2:14" s="19" customFormat="1" ht="18">
      <c r="B30" s="14">
        <f t="shared" si="2"/>
        <v>45</v>
      </c>
      <c r="C30" s="15" t="s">
        <v>66</v>
      </c>
      <c r="D30" s="16">
        <v>40</v>
      </c>
      <c r="E30" s="17"/>
      <c r="F30" s="14">
        <f t="shared" si="0"/>
        <v>94</v>
      </c>
      <c r="G30" s="26" t="s">
        <v>110</v>
      </c>
      <c r="H30" s="20">
        <v>90</v>
      </c>
      <c r="I30" s="17"/>
      <c r="K30" s="27"/>
      <c r="M30" s="27"/>
      <c r="N30" s="27"/>
    </row>
    <row r="31" spans="2:14" s="19" customFormat="1" ht="18">
      <c r="B31" s="14">
        <f t="shared" si="2"/>
        <v>46</v>
      </c>
      <c r="C31" s="15" t="s">
        <v>68</v>
      </c>
      <c r="D31" s="16">
        <v>40</v>
      </c>
      <c r="E31" s="17"/>
      <c r="F31" s="14">
        <f t="shared" si="0"/>
        <v>95</v>
      </c>
      <c r="G31" s="26" t="s">
        <v>36</v>
      </c>
      <c r="H31" s="20">
        <v>90</v>
      </c>
      <c r="I31" s="23" t="s">
        <v>170</v>
      </c>
    </row>
    <row r="32" spans="2:14" s="19" customFormat="1" ht="18">
      <c r="B32" s="14">
        <f t="shared" si="2"/>
        <v>47</v>
      </c>
      <c r="C32" s="28" t="s">
        <v>70</v>
      </c>
      <c r="D32" s="16">
        <v>40</v>
      </c>
      <c r="E32" s="17"/>
      <c r="F32" s="14"/>
      <c r="G32" s="26"/>
      <c r="H32" s="20"/>
      <c r="I32" s="22" t="s">
        <v>154</v>
      </c>
    </row>
    <row r="33" spans="2:9" s="19" customFormat="1" ht="18">
      <c r="B33" s="14">
        <f t="shared" si="2"/>
        <v>48</v>
      </c>
      <c r="C33" s="15" t="s">
        <v>36</v>
      </c>
      <c r="D33" s="16">
        <v>40</v>
      </c>
      <c r="E33" s="17"/>
      <c r="F33" s="14">
        <v>100</v>
      </c>
      <c r="G33" s="26" t="s">
        <v>51</v>
      </c>
      <c r="H33" s="20">
        <v>100</v>
      </c>
      <c r="I33" s="17"/>
    </row>
    <row r="34" spans="2:9" s="19" customFormat="1" ht="18">
      <c r="B34" s="14">
        <f t="shared" si="2"/>
        <v>49</v>
      </c>
      <c r="C34" s="15" t="s">
        <v>57</v>
      </c>
      <c r="D34" s="16">
        <v>40</v>
      </c>
      <c r="E34" s="17"/>
      <c r="F34" s="14">
        <f t="shared" si="0"/>
        <v>101</v>
      </c>
      <c r="G34" s="26" t="s">
        <v>36</v>
      </c>
      <c r="H34" s="20">
        <v>100</v>
      </c>
      <c r="I34" s="23" t="s">
        <v>13</v>
      </c>
    </row>
    <row r="35" spans="2:9" s="19" customFormat="1" ht="18">
      <c r="B35" s="14"/>
      <c r="C35" s="15"/>
      <c r="D35" s="16"/>
      <c r="E35" s="17"/>
      <c r="F35" s="14">
        <f t="shared" si="0"/>
        <v>102</v>
      </c>
      <c r="G35" s="26" t="s">
        <v>36</v>
      </c>
      <c r="H35" s="20">
        <v>100</v>
      </c>
      <c r="I35" s="22" t="s">
        <v>14</v>
      </c>
    </row>
    <row r="36" spans="2:9" s="19" customFormat="1" ht="18">
      <c r="B36" s="14"/>
      <c r="C36" s="15"/>
      <c r="D36" s="16"/>
      <c r="E36" s="17"/>
      <c r="F36" s="14">
        <f t="shared" si="0"/>
        <v>103</v>
      </c>
      <c r="G36" s="26" t="s">
        <v>116</v>
      </c>
      <c r="H36" s="20">
        <v>100</v>
      </c>
      <c r="I36" s="22" t="s">
        <v>22</v>
      </c>
    </row>
    <row r="37" spans="2:9" s="19" customFormat="1" ht="18">
      <c r="B37" s="14"/>
      <c r="C37" s="15"/>
      <c r="D37" s="16"/>
      <c r="E37" s="17"/>
      <c r="F37" s="14">
        <f t="shared" si="0"/>
        <v>104</v>
      </c>
      <c r="G37" s="29" t="s">
        <v>51</v>
      </c>
      <c r="H37" s="20">
        <v>100</v>
      </c>
      <c r="I37" s="17"/>
    </row>
    <row r="38" spans="2:9" s="19" customFormat="1" ht="18">
      <c r="B38" s="14">
        <v>50</v>
      </c>
      <c r="C38" s="15" t="s">
        <v>127</v>
      </c>
      <c r="D38" s="16">
        <v>50</v>
      </c>
      <c r="E38" s="17"/>
      <c r="F38" s="14">
        <f t="shared" si="0"/>
        <v>105</v>
      </c>
      <c r="G38" s="29" t="s">
        <v>57</v>
      </c>
      <c r="H38" s="20">
        <v>100</v>
      </c>
      <c r="I38" s="22" t="s">
        <v>25</v>
      </c>
    </row>
    <row r="39" spans="2:9" s="19" customFormat="1" ht="18">
      <c r="B39" s="14">
        <f t="shared" ref="B38:B43" si="3">+B38+1</f>
        <v>51</v>
      </c>
      <c r="C39" s="15" t="s">
        <v>160</v>
      </c>
      <c r="D39" s="16">
        <v>50</v>
      </c>
      <c r="E39" s="17"/>
      <c r="F39" s="14">
        <f t="shared" si="0"/>
        <v>106</v>
      </c>
      <c r="G39" s="29" t="s">
        <v>51</v>
      </c>
      <c r="H39" s="20">
        <v>100</v>
      </c>
      <c r="I39" s="22" t="s">
        <v>26</v>
      </c>
    </row>
    <row r="40" spans="2:9" s="19" customFormat="1" ht="18">
      <c r="B40" s="14">
        <f t="shared" si="3"/>
        <v>52</v>
      </c>
      <c r="C40" s="15" t="s">
        <v>127</v>
      </c>
      <c r="D40" s="16">
        <v>50</v>
      </c>
      <c r="E40" s="17"/>
      <c r="F40" s="14">
        <f t="shared" si="0"/>
        <v>107</v>
      </c>
      <c r="G40" s="29" t="s">
        <v>121</v>
      </c>
      <c r="H40" s="20">
        <v>100</v>
      </c>
      <c r="I40" s="22"/>
    </row>
    <row r="41" spans="2:9" s="19" customFormat="1" ht="18">
      <c r="B41" s="14">
        <f t="shared" si="3"/>
        <v>53</v>
      </c>
      <c r="C41" s="15" t="s">
        <v>129</v>
      </c>
      <c r="D41" s="16">
        <v>50</v>
      </c>
      <c r="E41" s="17"/>
      <c r="F41" s="14">
        <f t="shared" si="0"/>
        <v>108</v>
      </c>
      <c r="G41" s="29" t="s">
        <v>51</v>
      </c>
      <c r="H41" s="20">
        <v>100</v>
      </c>
      <c r="I41" s="23" t="s">
        <v>9</v>
      </c>
    </row>
    <row r="42" spans="2:9" s="19" customFormat="1" ht="18">
      <c r="B42" s="14">
        <f t="shared" si="3"/>
        <v>54</v>
      </c>
      <c r="C42" s="15" t="s">
        <v>130</v>
      </c>
      <c r="D42" s="16">
        <v>50</v>
      </c>
      <c r="E42" s="17"/>
      <c r="F42" s="14">
        <f t="shared" si="0"/>
        <v>109</v>
      </c>
      <c r="G42" s="29" t="s">
        <v>124</v>
      </c>
      <c r="H42" s="20">
        <v>100</v>
      </c>
      <c r="I42" s="30">
        <v>65</v>
      </c>
    </row>
    <row r="43" spans="2:9" s="19" customFormat="1" ht="18">
      <c r="B43" s="14">
        <f t="shared" si="3"/>
        <v>55</v>
      </c>
      <c r="C43" s="15" t="s">
        <v>131</v>
      </c>
      <c r="D43" s="16">
        <v>50</v>
      </c>
      <c r="E43" s="17"/>
      <c r="F43" s="14"/>
      <c r="G43" s="29"/>
      <c r="H43" s="20"/>
      <c r="I43" s="23"/>
    </row>
    <row r="44" spans="2:9" s="19" customFormat="1" ht="18">
      <c r="B44" s="14"/>
      <c r="C44" s="15"/>
      <c r="D44" s="16"/>
      <c r="E44" s="17"/>
      <c r="F44" s="14"/>
      <c r="G44" s="26"/>
      <c r="H44" s="20"/>
      <c r="I44" s="23" t="s">
        <v>10</v>
      </c>
    </row>
    <row r="45" spans="2:9" s="34" customFormat="1" ht="18">
      <c r="B45" s="43" t="s">
        <v>168</v>
      </c>
      <c r="C45" s="44"/>
      <c r="D45" s="45"/>
      <c r="E45" s="32"/>
      <c r="F45" s="43" t="s">
        <v>163</v>
      </c>
      <c r="G45" s="44"/>
      <c r="H45" s="44"/>
      <c r="I45" s="33">
        <v>3890</v>
      </c>
    </row>
    <row r="46" spans="2:9" s="34" customFormat="1" ht="18">
      <c r="B46" s="31" t="s">
        <v>155</v>
      </c>
      <c r="C46" s="35"/>
      <c r="D46" s="36"/>
      <c r="E46" s="37"/>
      <c r="F46" s="43" t="s">
        <v>165</v>
      </c>
      <c r="G46" s="46"/>
      <c r="H46" s="46"/>
      <c r="I46" s="32"/>
    </row>
    <row r="47" spans="2:9" s="34" customFormat="1" ht="18" thickBot="1">
      <c r="B47" s="38" t="s">
        <v>151</v>
      </c>
      <c r="C47" s="39"/>
      <c r="D47" s="40"/>
      <c r="E47" s="41"/>
      <c r="F47" s="47"/>
      <c r="G47" s="48"/>
      <c r="H47" s="48"/>
      <c r="I47" s="41"/>
    </row>
    <row r="48" spans="2:9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  <row r="176" spans="2: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  <row r="270" spans="2:2">
      <c r="B270" s="7"/>
    </row>
    <row r="271" spans="2:2">
      <c r="B271" s="7"/>
    </row>
    <row r="272" spans="2:2">
      <c r="B272" s="7"/>
    </row>
    <row r="273" spans="2:2">
      <c r="B273" s="7"/>
    </row>
    <row r="274" spans="2:2">
      <c r="B274" s="7"/>
    </row>
    <row r="275" spans="2:2">
      <c r="B275" s="7"/>
    </row>
    <row r="276" spans="2:2">
      <c r="B276" s="7"/>
    </row>
    <row r="277" spans="2:2">
      <c r="B277" s="7"/>
    </row>
    <row r="278" spans="2:2">
      <c r="B278" s="7"/>
    </row>
    <row r="279" spans="2:2">
      <c r="B279" s="7"/>
    </row>
    <row r="280" spans="2:2">
      <c r="B280" s="7"/>
    </row>
    <row r="281" spans="2:2">
      <c r="B281" s="7"/>
    </row>
    <row r="282" spans="2:2">
      <c r="B282" s="7"/>
    </row>
    <row r="283" spans="2:2">
      <c r="B283" s="7"/>
    </row>
    <row r="284" spans="2:2">
      <c r="B284" s="7"/>
    </row>
    <row r="285" spans="2:2">
      <c r="B285" s="7"/>
    </row>
    <row r="286" spans="2:2">
      <c r="B286" s="7"/>
    </row>
    <row r="287" spans="2:2">
      <c r="B287" s="7"/>
    </row>
    <row r="288" spans="2:2">
      <c r="B288" s="7"/>
    </row>
    <row r="289" spans="2:2">
      <c r="B289" s="7"/>
    </row>
    <row r="290" spans="2:2">
      <c r="B290" s="7"/>
    </row>
    <row r="291" spans="2:2">
      <c r="B291" s="7"/>
    </row>
    <row r="292" spans="2:2">
      <c r="B292" s="7"/>
    </row>
    <row r="293" spans="2:2">
      <c r="B293" s="7"/>
    </row>
    <row r="294" spans="2:2">
      <c r="B294" s="7"/>
    </row>
    <row r="295" spans="2:2">
      <c r="B295" s="7"/>
    </row>
    <row r="296" spans="2:2">
      <c r="B296" s="7"/>
    </row>
    <row r="297" spans="2:2">
      <c r="B297" s="7"/>
    </row>
    <row r="298" spans="2:2">
      <c r="B298" s="7"/>
    </row>
    <row r="299" spans="2:2">
      <c r="B299" s="7"/>
    </row>
    <row r="300" spans="2:2">
      <c r="B300" s="7"/>
    </row>
    <row r="301" spans="2:2">
      <c r="B301" s="7"/>
    </row>
    <row r="302" spans="2:2">
      <c r="B302" s="7"/>
    </row>
    <row r="303" spans="2:2">
      <c r="B303" s="7"/>
    </row>
    <row r="304" spans="2:2">
      <c r="B304" s="7"/>
    </row>
    <row r="305" spans="2:2">
      <c r="B305" s="7"/>
    </row>
    <row r="306" spans="2:2">
      <c r="B306" s="7"/>
    </row>
    <row r="307" spans="2:2">
      <c r="B307" s="7"/>
    </row>
    <row r="308" spans="2:2">
      <c r="B308" s="7"/>
    </row>
    <row r="309" spans="2:2">
      <c r="B309" s="7"/>
    </row>
    <row r="310" spans="2:2">
      <c r="B310" s="7"/>
    </row>
    <row r="311" spans="2:2">
      <c r="B311" s="7"/>
    </row>
    <row r="312" spans="2:2">
      <c r="B312" s="7"/>
    </row>
    <row r="313" spans="2:2">
      <c r="B313" s="7"/>
    </row>
    <row r="314" spans="2:2">
      <c r="B314" s="7"/>
    </row>
    <row r="315" spans="2:2">
      <c r="B315" s="7"/>
    </row>
    <row r="316" spans="2:2">
      <c r="B316" s="7"/>
    </row>
    <row r="317" spans="2:2">
      <c r="B317" s="7"/>
    </row>
    <row r="318" spans="2:2">
      <c r="B318" s="7"/>
    </row>
    <row r="319" spans="2:2">
      <c r="B319" s="7"/>
    </row>
    <row r="320" spans="2:2">
      <c r="B320" s="7"/>
    </row>
    <row r="321" spans="2:2">
      <c r="B321" s="7"/>
    </row>
    <row r="322" spans="2:2">
      <c r="B322" s="7"/>
    </row>
    <row r="323" spans="2:2">
      <c r="B323" s="7"/>
    </row>
    <row r="324" spans="2:2">
      <c r="B324" s="7"/>
    </row>
    <row r="325" spans="2:2">
      <c r="B325" s="7"/>
    </row>
    <row r="326" spans="2:2">
      <c r="B326" s="7"/>
    </row>
    <row r="327" spans="2:2">
      <c r="B327" s="7"/>
    </row>
    <row r="328" spans="2:2">
      <c r="B328" s="7"/>
    </row>
    <row r="329" spans="2:2">
      <c r="B329" s="7"/>
    </row>
    <row r="330" spans="2:2">
      <c r="B330" s="7"/>
    </row>
    <row r="331" spans="2:2">
      <c r="B331" s="7"/>
    </row>
    <row r="332" spans="2:2">
      <c r="B332" s="7"/>
    </row>
    <row r="333" spans="2:2">
      <c r="B333" s="7"/>
    </row>
    <row r="334" spans="2:2">
      <c r="B334" s="7"/>
    </row>
    <row r="335" spans="2:2">
      <c r="B335" s="7"/>
    </row>
    <row r="336" spans="2:2">
      <c r="B336" s="7"/>
    </row>
  </sheetData>
  <mergeCells count="4">
    <mergeCell ref="B45:D45"/>
    <mergeCell ref="F45:H45"/>
    <mergeCell ref="F46:H46"/>
    <mergeCell ref="F47:H47"/>
  </mergeCells>
  <phoneticPr fontId="0" type="noConversion"/>
  <printOptions gridLinesSet="0"/>
  <pageMargins left="0.27559055118110237" right="0.27559055118110237" top="0.4" bottom="0.19685039370078741" header="0.33" footer="0.1574803149606299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workbookViewId="0">
      <selection activeCell="C33" sqref="C33"/>
    </sheetView>
  </sheetViews>
  <sheetFormatPr defaultColWidth="11.453125" defaultRowHeight="11.5"/>
  <cols>
    <col min="1" max="1" width="4.81640625" style="3" bestFit="1" customWidth="1"/>
    <col min="2" max="2" width="7.1796875" style="4" bestFit="1" customWidth="1"/>
    <col min="3" max="3" width="48.81640625" style="3" customWidth="1"/>
    <col min="4" max="4" width="6.26953125" style="3" bestFit="1" customWidth="1"/>
    <col min="5" max="5" width="6.7265625" style="3" bestFit="1" customWidth="1"/>
    <col min="6" max="6" width="5.453125" style="3" bestFit="1" customWidth="1"/>
    <col min="7" max="16384" width="11.453125" style="3"/>
  </cols>
  <sheetData>
    <row r="1" spans="1:6">
      <c r="A1" s="2" t="s">
        <v>27</v>
      </c>
      <c r="B1" s="1" t="s">
        <v>132</v>
      </c>
      <c r="C1" s="2" t="s">
        <v>157</v>
      </c>
      <c r="D1" s="1" t="s">
        <v>134</v>
      </c>
      <c r="E1" s="1" t="s">
        <v>135</v>
      </c>
      <c r="F1" s="2" t="s">
        <v>133</v>
      </c>
    </row>
    <row r="2" spans="1:6">
      <c r="A2" s="4" t="s">
        <v>28</v>
      </c>
      <c r="B2" s="4">
        <v>1</v>
      </c>
      <c r="C2" s="3" t="s">
        <v>156</v>
      </c>
      <c r="D2" s="3" t="s">
        <v>136</v>
      </c>
      <c r="E2" s="3" t="s">
        <v>137</v>
      </c>
      <c r="F2" s="4">
        <v>20</v>
      </c>
    </row>
    <row r="3" spans="1:6">
      <c r="A3" s="4" t="s">
        <v>29</v>
      </c>
      <c r="B3" s="4">
        <v>2</v>
      </c>
      <c r="C3" s="3" t="s">
        <v>30</v>
      </c>
      <c r="D3" s="3" t="s">
        <v>138</v>
      </c>
      <c r="E3" s="3" t="s">
        <v>139</v>
      </c>
      <c r="F3" s="4">
        <v>20</v>
      </c>
    </row>
    <row r="4" spans="1:6">
      <c r="A4" s="4" t="s">
        <v>112</v>
      </c>
      <c r="B4" s="4">
        <v>61</v>
      </c>
      <c r="C4" s="3" t="s">
        <v>51</v>
      </c>
      <c r="D4" s="3" t="s">
        <v>138</v>
      </c>
      <c r="E4" s="3" t="s">
        <v>140</v>
      </c>
      <c r="F4" s="4">
        <v>100</v>
      </c>
    </row>
    <row r="5" spans="1:6">
      <c r="A5" s="4" t="s">
        <v>83</v>
      </c>
      <c r="B5" s="4">
        <v>37</v>
      </c>
      <c r="C5" s="3" t="s">
        <v>51</v>
      </c>
      <c r="D5" s="3" t="s">
        <v>138</v>
      </c>
      <c r="E5" s="3" t="s">
        <v>140</v>
      </c>
      <c r="F5" s="4">
        <v>60</v>
      </c>
    </row>
    <row r="6" spans="1:6">
      <c r="A6" s="4" t="s">
        <v>105</v>
      </c>
      <c r="B6" s="4">
        <v>55</v>
      </c>
      <c r="C6" s="3" t="s">
        <v>57</v>
      </c>
      <c r="D6" s="3" t="s">
        <v>138</v>
      </c>
      <c r="E6" s="3" t="s">
        <v>140</v>
      </c>
      <c r="F6" s="4">
        <v>90</v>
      </c>
    </row>
    <row r="7" spans="1:6">
      <c r="A7" s="4" t="s">
        <v>31</v>
      </c>
      <c r="B7" s="4">
        <v>3</v>
      </c>
      <c r="C7" s="3" t="s">
        <v>32</v>
      </c>
      <c r="D7" s="3" t="s">
        <v>138</v>
      </c>
      <c r="E7" s="3" t="s">
        <v>141</v>
      </c>
      <c r="F7" s="4">
        <v>20</v>
      </c>
    </row>
    <row r="8" spans="1:6">
      <c r="A8" s="4" t="s">
        <v>59</v>
      </c>
      <c r="B8" s="4">
        <v>19</v>
      </c>
      <c r="C8" s="3" t="s">
        <v>60</v>
      </c>
      <c r="D8" s="3" t="s">
        <v>142</v>
      </c>
      <c r="E8" s="3" t="s">
        <v>143</v>
      </c>
      <c r="F8" s="4">
        <v>40</v>
      </c>
    </row>
    <row r="9" spans="1:6">
      <c r="A9" s="4" t="s">
        <v>106</v>
      </c>
      <c r="B9" s="4">
        <v>56</v>
      </c>
      <c r="C9" s="3" t="s">
        <v>36</v>
      </c>
      <c r="D9" s="3" t="s">
        <v>142</v>
      </c>
      <c r="E9" s="3" t="s">
        <v>143</v>
      </c>
      <c r="F9" s="4">
        <v>90</v>
      </c>
    </row>
    <row r="10" spans="1:6">
      <c r="A10" s="4" t="s">
        <v>97</v>
      </c>
      <c r="B10" s="4">
        <v>49</v>
      </c>
      <c r="C10" s="3" t="s">
        <v>60</v>
      </c>
      <c r="D10" s="3" t="s">
        <v>138</v>
      </c>
      <c r="E10" s="3" t="s">
        <v>140</v>
      </c>
      <c r="F10" s="4">
        <v>80</v>
      </c>
    </row>
    <row r="11" spans="1:6">
      <c r="A11" s="4" t="s">
        <v>76</v>
      </c>
      <c r="B11" s="4">
        <v>31</v>
      </c>
      <c r="C11" s="3" t="s">
        <v>127</v>
      </c>
      <c r="D11" s="3" t="s">
        <v>142</v>
      </c>
      <c r="E11" s="3" t="s">
        <v>144</v>
      </c>
      <c r="F11" s="4">
        <v>50</v>
      </c>
    </row>
    <row r="12" spans="1:6">
      <c r="A12" s="4" t="s">
        <v>113</v>
      </c>
      <c r="B12" s="4">
        <v>62</v>
      </c>
      <c r="C12" s="3" t="s">
        <v>36</v>
      </c>
      <c r="D12" s="3" t="s">
        <v>142</v>
      </c>
      <c r="E12" s="4" t="s">
        <v>145</v>
      </c>
      <c r="F12" s="4">
        <v>100</v>
      </c>
    </row>
    <row r="13" spans="1:6">
      <c r="A13" s="4" t="s">
        <v>114</v>
      </c>
      <c r="B13" s="4">
        <v>63</v>
      </c>
      <c r="C13" s="3" t="s">
        <v>36</v>
      </c>
      <c r="D13" s="3" t="s">
        <v>142</v>
      </c>
      <c r="E13" s="3" t="s">
        <v>143</v>
      </c>
      <c r="F13" s="4">
        <v>100</v>
      </c>
    </row>
    <row r="14" spans="1:6">
      <c r="A14" s="4" t="s">
        <v>90</v>
      </c>
      <c r="B14" s="4">
        <v>43</v>
      </c>
      <c r="C14" s="3" t="s">
        <v>46</v>
      </c>
      <c r="D14" s="3" t="s">
        <v>142</v>
      </c>
      <c r="E14" s="3" t="s">
        <v>143</v>
      </c>
      <c r="F14" s="4">
        <v>70</v>
      </c>
    </row>
    <row r="15" spans="1:6">
      <c r="A15" s="4" t="s">
        <v>61</v>
      </c>
      <c r="B15" s="4">
        <v>20</v>
      </c>
      <c r="C15" s="3" t="s">
        <v>51</v>
      </c>
      <c r="D15" s="3" t="s">
        <v>138</v>
      </c>
      <c r="E15" s="3" t="s">
        <v>140</v>
      </c>
      <c r="F15" s="4">
        <v>40</v>
      </c>
    </row>
    <row r="16" spans="1:6">
      <c r="A16" s="4" t="s">
        <v>91</v>
      </c>
      <c r="B16" s="4">
        <v>44</v>
      </c>
      <c r="C16" s="3" t="s">
        <v>92</v>
      </c>
      <c r="D16" s="3" t="s">
        <v>138</v>
      </c>
      <c r="E16" s="3" t="s">
        <v>140</v>
      </c>
      <c r="F16" s="4">
        <v>70</v>
      </c>
    </row>
    <row r="17" spans="1:6">
      <c r="A17" s="4" t="s">
        <v>39</v>
      </c>
      <c r="B17" s="4">
        <v>7</v>
      </c>
      <c r="C17" s="3" t="s">
        <v>36</v>
      </c>
      <c r="D17" s="3" t="s">
        <v>138</v>
      </c>
      <c r="E17" s="3" t="s">
        <v>140</v>
      </c>
      <c r="F17" s="4">
        <v>30</v>
      </c>
    </row>
    <row r="18" spans="1:6">
      <c r="A18" s="4" t="s">
        <v>77</v>
      </c>
      <c r="B18" s="4">
        <v>32</v>
      </c>
      <c r="C18" s="3" t="s">
        <v>128</v>
      </c>
      <c r="D18" s="3" t="s">
        <v>142</v>
      </c>
      <c r="E18" s="3" t="s">
        <v>144</v>
      </c>
      <c r="F18" s="4">
        <v>50</v>
      </c>
    </row>
    <row r="19" spans="1:6">
      <c r="A19" s="4" t="s">
        <v>40</v>
      </c>
      <c r="B19" s="4">
        <v>8</v>
      </c>
      <c r="C19" s="3" t="s">
        <v>36</v>
      </c>
      <c r="D19" s="3" t="s">
        <v>142</v>
      </c>
      <c r="E19" s="3" t="s">
        <v>145</v>
      </c>
      <c r="F19" s="4">
        <v>30</v>
      </c>
    </row>
    <row r="20" spans="1:6">
      <c r="A20" s="4" t="s">
        <v>93</v>
      </c>
      <c r="B20" s="4">
        <v>45</v>
      </c>
      <c r="C20" s="3" t="s">
        <v>60</v>
      </c>
      <c r="D20" s="3" t="s">
        <v>142</v>
      </c>
      <c r="E20" s="3" t="s">
        <v>145</v>
      </c>
      <c r="F20" s="4">
        <v>70</v>
      </c>
    </row>
    <row r="21" spans="1:6">
      <c r="A21" s="4" t="s">
        <v>107</v>
      </c>
      <c r="B21" s="4">
        <v>57</v>
      </c>
      <c r="C21" s="3" t="s">
        <v>48</v>
      </c>
      <c r="D21" s="3" t="s">
        <v>142</v>
      </c>
      <c r="E21" s="3" t="s">
        <v>145</v>
      </c>
      <c r="F21" s="4">
        <v>90</v>
      </c>
    </row>
    <row r="22" spans="1:6">
      <c r="A22" s="4" t="s">
        <v>115</v>
      </c>
      <c r="B22" s="4">
        <v>64</v>
      </c>
      <c r="C22" s="3" t="s">
        <v>116</v>
      </c>
      <c r="D22" s="3" t="s">
        <v>137</v>
      </c>
      <c r="E22" s="3" t="s">
        <v>143</v>
      </c>
      <c r="F22" s="4">
        <v>100</v>
      </c>
    </row>
    <row r="23" spans="1:6">
      <c r="A23" s="4" t="s">
        <v>108</v>
      </c>
      <c r="B23" s="4">
        <v>58</v>
      </c>
      <c r="C23" s="3" t="s">
        <v>34</v>
      </c>
      <c r="D23" s="3" t="s">
        <v>146</v>
      </c>
      <c r="E23" s="3" t="s">
        <v>147</v>
      </c>
      <c r="F23" s="4">
        <v>90</v>
      </c>
    </row>
    <row r="24" spans="1:6">
      <c r="A24" s="4" t="s">
        <v>84</v>
      </c>
      <c r="B24" s="4">
        <v>38</v>
      </c>
      <c r="C24" s="3" t="s">
        <v>57</v>
      </c>
      <c r="D24" s="3" t="s">
        <v>138</v>
      </c>
      <c r="E24" s="3" t="s">
        <v>140</v>
      </c>
      <c r="F24" s="4">
        <v>60</v>
      </c>
    </row>
    <row r="25" spans="1:6">
      <c r="A25" s="4" t="s">
        <v>62</v>
      </c>
      <c r="B25" s="4">
        <v>21</v>
      </c>
      <c r="C25" s="3" t="s">
        <v>51</v>
      </c>
      <c r="D25" s="3" t="s">
        <v>138</v>
      </c>
      <c r="E25" s="3" t="s">
        <v>140</v>
      </c>
      <c r="F25" s="4">
        <v>40</v>
      </c>
    </row>
    <row r="26" spans="1:6">
      <c r="A26" s="4" t="s">
        <v>78</v>
      </c>
      <c r="B26" s="4">
        <v>33</v>
      </c>
      <c r="C26" s="3" t="s">
        <v>127</v>
      </c>
      <c r="D26" s="3" t="s">
        <v>139</v>
      </c>
      <c r="E26" s="3" t="s">
        <v>140</v>
      </c>
      <c r="F26" s="4">
        <v>50</v>
      </c>
    </row>
    <row r="27" spans="1:6">
      <c r="A27" s="4" t="s">
        <v>41</v>
      </c>
      <c r="B27" s="4">
        <v>9</v>
      </c>
      <c r="C27" s="3" t="s">
        <v>42</v>
      </c>
      <c r="D27" s="3" t="s">
        <v>139</v>
      </c>
      <c r="E27" s="3" t="s">
        <v>147</v>
      </c>
      <c r="F27" s="4">
        <v>30</v>
      </c>
    </row>
    <row r="28" spans="1:6">
      <c r="A28" s="4" t="s">
        <v>79</v>
      </c>
      <c r="B28" s="4">
        <v>34</v>
      </c>
      <c r="C28" s="3" t="s">
        <v>129</v>
      </c>
      <c r="D28" s="3" t="s">
        <v>136</v>
      </c>
      <c r="E28" s="3" t="s">
        <v>139</v>
      </c>
      <c r="F28" s="4">
        <v>50</v>
      </c>
    </row>
    <row r="29" spans="1:6">
      <c r="A29" s="4" t="s">
        <v>63</v>
      </c>
      <c r="B29" s="4">
        <v>22</v>
      </c>
      <c r="C29" s="3" t="s">
        <v>60</v>
      </c>
      <c r="D29" s="3" t="s">
        <v>136</v>
      </c>
      <c r="E29" s="3" t="s">
        <v>137</v>
      </c>
      <c r="F29" s="4">
        <v>40</v>
      </c>
    </row>
    <row r="30" spans="1:6">
      <c r="A30" s="4" t="s">
        <v>117</v>
      </c>
      <c r="B30" s="4">
        <v>65</v>
      </c>
      <c r="C30" s="3" t="s">
        <v>51</v>
      </c>
      <c r="D30" s="3" t="s">
        <v>137</v>
      </c>
      <c r="E30" s="3" t="s">
        <v>143</v>
      </c>
      <c r="F30" s="4">
        <v>100</v>
      </c>
    </row>
    <row r="31" spans="1:6">
      <c r="A31" s="4" t="s">
        <v>98</v>
      </c>
      <c r="B31" s="4">
        <v>50</v>
      </c>
      <c r="C31" s="3" t="s">
        <v>60</v>
      </c>
      <c r="D31" s="3" t="s">
        <v>136</v>
      </c>
      <c r="E31" s="3" t="s">
        <v>143</v>
      </c>
      <c r="F31" s="4">
        <v>80</v>
      </c>
    </row>
    <row r="32" spans="1:6">
      <c r="A32" s="4" t="s">
        <v>43</v>
      </c>
      <c r="B32" s="4">
        <v>10</v>
      </c>
      <c r="C32" s="3" t="s">
        <v>44</v>
      </c>
      <c r="D32" s="3" t="s">
        <v>136</v>
      </c>
      <c r="E32" s="3" t="s">
        <v>148</v>
      </c>
      <c r="F32" s="4">
        <v>30</v>
      </c>
    </row>
    <row r="33" spans="1:6">
      <c r="A33" s="4" t="s">
        <v>64</v>
      </c>
      <c r="B33" s="4">
        <v>23</v>
      </c>
      <c r="C33" s="3" t="s">
        <v>46</v>
      </c>
      <c r="D33" s="3" t="s">
        <v>139</v>
      </c>
      <c r="E33" s="3" t="s">
        <v>147</v>
      </c>
      <c r="F33" s="4">
        <v>40</v>
      </c>
    </row>
    <row r="34" spans="1:6">
      <c r="A34" s="4" t="s">
        <v>99</v>
      </c>
      <c r="B34" s="4">
        <v>51</v>
      </c>
      <c r="C34" s="3" t="s">
        <v>100</v>
      </c>
      <c r="D34" s="3" t="s">
        <v>146</v>
      </c>
      <c r="E34" s="3" t="s">
        <v>147</v>
      </c>
      <c r="F34" s="4">
        <v>80</v>
      </c>
    </row>
    <row r="35" spans="1:6">
      <c r="A35" s="4" t="s">
        <v>45</v>
      </c>
      <c r="B35" s="4">
        <v>11</v>
      </c>
      <c r="C35" s="3" t="s">
        <v>46</v>
      </c>
      <c r="D35" s="3" t="s">
        <v>139</v>
      </c>
      <c r="E35" s="3" t="s">
        <v>147</v>
      </c>
      <c r="F35" s="4">
        <v>30</v>
      </c>
    </row>
    <row r="36" spans="1:6">
      <c r="A36" s="4" t="s">
        <v>118</v>
      </c>
      <c r="B36" s="4">
        <v>66</v>
      </c>
      <c r="C36" s="3" t="s">
        <v>57</v>
      </c>
      <c r="D36" s="3" t="s">
        <v>139</v>
      </c>
      <c r="E36" s="3" t="s">
        <v>147</v>
      </c>
      <c r="F36" s="4">
        <v>100</v>
      </c>
    </row>
    <row r="37" spans="1:6">
      <c r="A37" s="4" t="s">
        <v>47</v>
      </c>
      <c r="B37" s="4">
        <v>12</v>
      </c>
      <c r="C37" s="3" t="s">
        <v>48</v>
      </c>
      <c r="D37" s="3" t="s">
        <v>146</v>
      </c>
      <c r="E37" s="3" t="s">
        <v>147</v>
      </c>
      <c r="F37" s="4">
        <v>30</v>
      </c>
    </row>
    <row r="38" spans="1:6">
      <c r="A38" s="4" t="s">
        <v>85</v>
      </c>
      <c r="B38" s="4">
        <v>39</v>
      </c>
      <c r="C38" s="3" t="s">
        <v>86</v>
      </c>
      <c r="D38" s="3" t="s">
        <v>138</v>
      </c>
      <c r="E38" s="3" t="s">
        <v>140</v>
      </c>
      <c r="F38" s="4">
        <v>60</v>
      </c>
    </row>
    <row r="39" spans="1:6">
      <c r="A39" s="4" t="s">
        <v>65</v>
      </c>
      <c r="B39" s="4">
        <v>24</v>
      </c>
      <c r="C39" s="3" t="s">
        <v>66</v>
      </c>
      <c r="D39" s="3" t="s">
        <v>140</v>
      </c>
      <c r="E39" s="3" t="s">
        <v>149</v>
      </c>
      <c r="F39" s="4">
        <v>40</v>
      </c>
    </row>
    <row r="40" spans="1:6">
      <c r="A40" s="4" t="s">
        <v>67</v>
      </c>
      <c r="B40" s="4">
        <v>25</v>
      </c>
      <c r="C40" s="3" t="s">
        <v>68</v>
      </c>
      <c r="D40" s="3" t="s">
        <v>139</v>
      </c>
      <c r="E40" s="3" t="s">
        <v>147</v>
      </c>
      <c r="F40" s="4">
        <v>40</v>
      </c>
    </row>
    <row r="41" spans="1:6">
      <c r="A41" s="4" t="s">
        <v>119</v>
      </c>
      <c r="B41" s="4">
        <v>67</v>
      </c>
      <c r="C41" s="3" t="s">
        <v>51</v>
      </c>
      <c r="D41" s="3" t="s">
        <v>146</v>
      </c>
      <c r="E41" s="3" t="s">
        <v>147</v>
      </c>
      <c r="F41" s="4">
        <v>100</v>
      </c>
    </row>
    <row r="42" spans="1:6">
      <c r="A42" s="4" t="s">
        <v>69</v>
      </c>
      <c r="B42" s="4">
        <v>26</v>
      </c>
      <c r="C42" s="3" t="s">
        <v>70</v>
      </c>
      <c r="D42" s="3" t="s">
        <v>139</v>
      </c>
      <c r="E42" s="3" t="s">
        <v>149</v>
      </c>
      <c r="F42" s="4">
        <v>40</v>
      </c>
    </row>
    <row r="43" spans="1:6">
      <c r="A43" s="4" t="s">
        <v>49</v>
      </c>
      <c r="B43" s="4">
        <v>13</v>
      </c>
      <c r="C43" s="3" t="s">
        <v>36</v>
      </c>
      <c r="D43" s="3" t="s">
        <v>136</v>
      </c>
      <c r="E43" s="3" t="s">
        <v>143</v>
      </c>
      <c r="F43" s="4">
        <v>30</v>
      </c>
    </row>
    <row r="44" spans="1:6">
      <c r="A44" s="4" t="s">
        <v>80</v>
      </c>
      <c r="B44" s="4">
        <v>35</v>
      </c>
      <c r="C44" s="3" t="s">
        <v>130</v>
      </c>
      <c r="D44" s="3" t="s">
        <v>136</v>
      </c>
      <c r="E44" s="3" t="s">
        <v>137</v>
      </c>
      <c r="F44" s="4">
        <v>50</v>
      </c>
    </row>
    <row r="45" spans="1:6">
      <c r="A45" s="4" t="s">
        <v>109</v>
      </c>
      <c r="B45" s="4">
        <v>59</v>
      </c>
      <c r="C45" s="3" t="s">
        <v>110</v>
      </c>
      <c r="D45" s="3" t="s">
        <v>136</v>
      </c>
      <c r="E45" s="3" t="s">
        <v>137</v>
      </c>
      <c r="F45" s="4">
        <v>90</v>
      </c>
    </row>
    <row r="46" spans="1:6">
      <c r="A46" s="4" t="s">
        <v>94</v>
      </c>
      <c r="B46" s="4">
        <v>46</v>
      </c>
      <c r="C46" s="3" t="s">
        <v>68</v>
      </c>
      <c r="D46" s="3" t="s">
        <v>136</v>
      </c>
      <c r="E46" s="3" t="s">
        <v>137</v>
      </c>
      <c r="F46" s="4">
        <v>70</v>
      </c>
    </row>
    <row r="47" spans="1:6">
      <c r="A47" s="4" t="s">
        <v>120</v>
      </c>
      <c r="B47" s="4">
        <v>68</v>
      </c>
      <c r="C47" s="3" t="s">
        <v>121</v>
      </c>
      <c r="D47" s="3" t="s">
        <v>136</v>
      </c>
      <c r="E47" s="3" t="s">
        <v>137</v>
      </c>
      <c r="F47" s="4">
        <v>100</v>
      </c>
    </row>
    <row r="48" spans="1:6">
      <c r="A48" s="4" t="s">
        <v>81</v>
      </c>
      <c r="B48" s="4">
        <v>36</v>
      </c>
      <c r="C48" s="3" t="s">
        <v>131</v>
      </c>
      <c r="D48" s="3" t="s">
        <v>136</v>
      </c>
      <c r="E48" s="3" t="s">
        <v>139</v>
      </c>
      <c r="F48" s="4">
        <v>50</v>
      </c>
    </row>
    <row r="49" spans="1:6">
      <c r="A49" s="4" t="s">
        <v>87</v>
      </c>
      <c r="B49" s="4">
        <v>40</v>
      </c>
      <c r="C49" s="3" t="s">
        <v>36</v>
      </c>
      <c r="D49" s="3" t="s">
        <v>139</v>
      </c>
      <c r="E49" s="3" t="s">
        <v>149</v>
      </c>
      <c r="F49" s="4">
        <v>60</v>
      </c>
    </row>
    <row r="50" spans="1:6">
      <c r="A50" s="4" t="s">
        <v>50</v>
      </c>
      <c r="B50" s="4">
        <v>14</v>
      </c>
      <c r="C50" s="3" t="s">
        <v>51</v>
      </c>
      <c r="D50" s="3" t="s">
        <v>139</v>
      </c>
      <c r="E50" s="3" t="s">
        <v>149</v>
      </c>
      <c r="F50" s="4">
        <v>30</v>
      </c>
    </row>
    <row r="51" spans="1:6">
      <c r="A51" s="4" t="s">
        <v>95</v>
      </c>
      <c r="B51" s="4">
        <v>47</v>
      </c>
      <c r="C51" s="3" t="s">
        <v>36</v>
      </c>
      <c r="D51" s="3" t="s">
        <v>140</v>
      </c>
      <c r="E51" s="3" t="s">
        <v>149</v>
      </c>
      <c r="F51" s="4">
        <v>70</v>
      </c>
    </row>
    <row r="52" spans="1:6">
      <c r="A52" s="4" t="s">
        <v>52</v>
      </c>
      <c r="B52" s="4">
        <v>15</v>
      </c>
      <c r="C52" s="3" t="s">
        <v>53</v>
      </c>
      <c r="D52" s="3" t="s">
        <v>140</v>
      </c>
      <c r="E52" s="3" t="s">
        <v>149</v>
      </c>
      <c r="F52" s="4">
        <v>30</v>
      </c>
    </row>
    <row r="53" spans="1:6">
      <c r="A53" s="4" t="s">
        <v>101</v>
      </c>
      <c r="B53" s="4">
        <v>52</v>
      </c>
      <c r="C53" s="3" t="s">
        <v>51</v>
      </c>
      <c r="D53" s="3" t="s">
        <v>140</v>
      </c>
      <c r="E53" s="3" t="s">
        <v>149</v>
      </c>
      <c r="F53" s="4">
        <v>80</v>
      </c>
    </row>
    <row r="54" spans="1:6">
      <c r="A54" s="4" t="s">
        <v>54</v>
      </c>
      <c r="B54" s="4">
        <v>16</v>
      </c>
      <c r="C54" s="3" t="s">
        <v>55</v>
      </c>
      <c r="D54" s="3" t="s">
        <v>146</v>
      </c>
      <c r="E54" s="3" t="s">
        <v>147</v>
      </c>
      <c r="F54" s="4">
        <v>30</v>
      </c>
    </row>
    <row r="55" spans="1:6">
      <c r="A55" s="4" t="s">
        <v>102</v>
      </c>
      <c r="B55" s="4">
        <v>53</v>
      </c>
      <c r="C55" s="3" t="s">
        <v>152</v>
      </c>
      <c r="D55" s="3" t="s">
        <v>139</v>
      </c>
      <c r="E55" s="3" t="s">
        <v>149</v>
      </c>
      <c r="F55" s="4">
        <v>80</v>
      </c>
    </row>
    <row r="56" spans="1:6">
      <c r="A56" s="4" t="s">
        <v>122</v>
      </c>
      <c r="B56" s="4">
        <v>69</v>
      </c>
      <c r="C56" s="3" t="s">
        <v>51</v>
      </c>
      <c r="D56" s="3" t="s">
        <v>146</v>
      </c>
      <c r="E56" s="3" t="s">
        <v>147</v>
      </c>
      <c r="F56" s="4">
        <v>100</v>
      </c>
    </row>
    <row r="57" spans="1:6">
      <c r="A57" s="4" t="s">
        <v>71</v>
      </c>
      <c r="B57" s="4">
        <v>27</v>
      </c>
      <c r="C57" s="3" t="s">
        <v>36</v>
      </c>
      <c r="D57" s="3" t="s">
        <v>139</v>
      </c>
      <c r="E57" s="3" t="s">
        <v>147</v>
      </c>
      <c r="F57" s="4">
        <v>40</v>
      </c>
    </row>
    <row r="58" spans="1:6">
      <c r="A58" s="4" t="s">
        <v>88</v>
      </c>
      <c r="B58" s="4">
        <v>41</v>
      </c>
      <c r="C58" s="3" t="s">
        <v>36</v>
      </c>
      <c r="D58" s="3" t="s">
        <v>139</v>
      </c>
      <c r="E58" s="3" t="s">
        <v>149</v>
      </c>
      <c r="F58" s="4">
        <v>60</v>
      </c>
    </row>
    <row r="59" spans="1:6">
      <c r="A59" s="4" t="s">
        <v>33</v>
      </c>
      <c r="B59" s="4">
        <v>4</v>
      </c>
      <c r="C59" s="3" t="s">
        <v>34</v>
      </c>
      <c r="D59" s="3" t="s">
        <v>139</v>
      </c>
      <c r="E59" s="3" t="s">
        <v>149</v>
      </c>
      <c r="F59" s="4">
        <v>20</v>
      </c>
    </row>
    <row r="60" spans="1:6">
      <c r="A60" s="4" t="s">
        <v>56</v>
      </c>
      <c r="B60" s="4">
        <v>17</v>
      </c>
      <c r="C60" s="3" t="s">
        <v>57</v>
      </c>
      <c r="D60" s="3" t="s">
        <v>136</v>
      </c>
      <c r="E60" s="3" t="s">
        <v>150</v>
      </c>
      <c r="F60" s="4">
        <v>30</v>
      </c>
    </row>
    <row r="61" spans="1:6">
      <c r="A61" s="4" t="s">
        <v>72</v>
      </c>
      <c r="B61" s="4">
        <v>28</v>
      </c>
      <c r="C61" s="3" t="s">
        <v>57</v>
      </c>
      <c r="D61" s="3" t="s">
        <v>136</v>
      </c>
      <c r="E61" s="3" t="s">
        <v>150</v>
      </c>
      <c r="F61" s="4">
        <v>40</v>
      </c>
    </row>
    <row r="62" spans="1:6">
      <c r="A62" s="4" t="s">
        <v>73</v>
      </c>
      <c r="B62" s="4">
        <v>29</v>
      </c>
      <c r="C62" s="3" t="s">
        <v>57</v>
      </c>
      <c r="D62" s="3" t="s">
        <v>136</v>
      </c>
      <c r="E62" s="3" t="s">
        <v>150</v>
      </c>
      <c r="F62" s="4">
        <v>40</v>
      </c>
    </row>
    <row r="63" spans="1:6">
      <c r="A63" s="4" t="s">
        <v>123</v>
      </c>
      <c r="B63" s="4">
        <v>70</v>
      </c>
      <c r="C63" s="3" t="s">
        <v>124</v>
      </c>
      <c r="D63" s="3" t="s">
        <v>136</v>
      </c>
      <c r="E63" s="3" t="s">
        <v>150</v>
      </c>
      <c r="F63" s="4">
        <v>100</v>
      </c>
    </row>
    <row r="64" spans="1:6">
      <c r="A64" s="4" t="s">
        <v>103</v>
      </c>
      <c r="B64" s="4">
        <v>54</v>
      </c>
      <c r="C64" s="3" t="s">
        <v>104</v>
      </c>
      <c r="D64" s="3" t="s">
        <v>136</v>
      </c>
      <c r="E64" s="3" t="s">
        <v>150</v>
      </c>
      <c r="F64" s="4">
        <v>80</v>
      </c>
    </row>
    <row r="65" spans="1:6">
      <c r="A65" s="4" t="s">
        <v>111</v>
      </c>
      <c r="B65" s="4">
        <v>60</v>
      </c>
      <c r="C65" s="3" t="s">
        <v>36</v>
      </c>
      <c r="D65" s="3" t="s">
        <v>136</v>
      </c>
      <c r="E65" s="3" t="s">
        <v>150</v>
      </c>
      <c r="F65" s="4">
        <v>90</v>
      </c>
    </row>
    <row r="66" spans="1:6">
      <c r="A66" s="4" t="s">
        <v>96</v>
      </c>
      <c r="B66" s="4">
        <v>48</v>
      </c>
      <c r="C66" s="3" t="s">
        <v>82</v>
      </c>
      <c r="D66" s="3" t="s">
        <v>146</v>
      </c>
      <c r="E66" s="3" t="s">
        <v>147</v>
      </c>
      <c r="F66" s="4">
        <v>70</v>
      </c>
    </row>
    <row r="67" spans="1:6">
      <c r="A67" s="4" t="s">
        <v>58</v>
      </c>
      <c r="B67" s="4">
        <v>18</v>
      </c>
      <c r="C67" s="3" t="s">
        <v>36</v>
      </c>
      <c r="D67" s="3" t="s">
        <v>146</v>
      </c>
      <c r="E67" s="3" t="s">
        <v>147</v>
      </c>
      <c r="F67" s="4">
        <v>30</v>
      </c>
    </row>
    <row r="68" spans="1:6">
      <c r="A68" s="4" t="s">
        <v>125</v>
      </c>
      <c r="B68" s="4">
        <v>71</v>
      </c>
      <c r="C68" s="3" t="s">
        <v>57</v>
      </c>
      <c r="D68" s="3" t="s">
        <v>146</v>
      </c>
      <c r="E68" s="3" t="s">
        <v>147</v>
      </c>
      <c r="F68" s="4">
        <v>100</v>
      </c>
    </row>
    <row r="69" spans="1:6">
      <c r="A69" s="4" t="s">
        <v>35</v>
      </c>
      <c r="B69" s="4">
        <v>5</v>
      </c>
      <c r="C69" s="3" t="s">
        <v>36</v>
      </c>
      <c r="D69" s="3" t="s">
        <v>140</v>
      </c>
      <c r="E69" s="3" t="s">
        <v>149</v>
      </c>
      <c r="F69" s="4">
        <v>20</v>
      </c>
    </row>
    <row r="70" spans="1:6">
      <c r="A70" s="4" t="s">
        <v>37</v>
      </c>
      <c r="B70" s="4">
        <v>6</v>
      </c>
      <c r="C70" s="3" t="s">
        <v>38</v>
      </c>
      <c r="D70" s="3" t="s">
        <v>140</v>
      </c>
      <c r="E70" s="3" t="s">
        <v>149</v>
      </c>
      <c r="F70" s="4">
        <v>20</v>
      </c>
    </row>
    <row r="71" spans="1:6">
      <c r="A71" s="4" t="s">
        <v>89</v>
      </c>
      <c r="B71" s="4">
        <v>42</v>
      </c>
      <c r="C71" s="3" t="s">
        <v>46</v>
      </c>
      <c r="D71" s="3" t="s">
        <v>146</v>
      </c>
      <c r="E71" s="3" t="s">
        <v>143</v>
      </c>
      <c r="F71" s="4">
        <v>60</v>
      </c>
    </row>
    <row r="72" spans="1:6">
      <c r="A72" s="4" t="s">
        <v>126</v>
      </c>
      <c r="B72" s="4">
        <v>72</v>
      </c>
      <c r="C72" s="3" t="s">
        <v>51</v>
      </c>
      <c r="D72" s="3" t="s">
        <v>146</v>
      </c>
      <c r="E72" s="3" t="s">
        <v>143</v>
      </c>
      <c r="F72" s="4">
        <v>100</v>
      </c>
    </row>
    <row r="73" spans="1:6">
      <c r="A73" s="4" t="s">
        <v>74</v>
      </c>
      <c r="B73" s="4">
        <v>30</v>
      </c>
      <c r="C73" s="3" t="s">
        <v>75</v>
      </c>
      <c r="D73" s="3" t="s">
        <v>146</v>
      </c>
      <c r="E73" s="3" t="s">
        <v>143</v>
      </c>
      <c r="F73" s="4">
        <v>40</v>
      </c>
    </row>
  </sheetData>
  <phoneticPr fontId="0" type="noConversion"/>
  <printOptions gridLines="1" gridLinesSet="0"/>
  <pageMargins left="0.74803149606299213" right="0.74803149606299213" top="0.19685039370078741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Clue Sheet!</vt:lpstr>
      <vt:lpstr>Code-to-Control</vt:lpstr>
      <vt:lpstr>'Clue Sheet!'!Print_Area</vt:lpstr>
      <vt:lpstr>'Code-to-Control'!Print_Area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Bulk License</dc:creator>
  <cp:lastModifiedBy>Owen Horton</cp:lastModifiedBy>
  <cp:lastPrinted>2007-06-26T09:02:05Z</cp:lastPrinted>
  <dcterms:created xsi:type="dcterms:W3CDTF">1997-05-31T08:34:02Z</dcterms:created>
  <dcterms:modified xsi:type="dcterms:W3CDTF">2020-05-01T01:18:21Z</dcterms:modified>
</cp:coreProperties>
</file>